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330" tabRatio="600" firstSheet="0" activeTab="0" autoFilterDateGrouping="1"/>
  </bookViews>
  <sheets>
    <sheet name="Лист1" sheetId="1" state="visible" r:id="rId1"/>
  </sheets>
  <definedNames/>
  <calcPr calcId="144525" fullCalcOnLoad="1" refMode="R1C1"/>
</workbook>
</file>

<file path=xl/styles.xml><?xml version="1.0" encoding="utf-8"?>
<styleSheet xmlns="http://schemas.openxmlformats.org/spreadsheetml/2006/main">
  <numFmts count="0"/>
  <fonts count="18">
    <font>
      <name val="Calibri"/>
      <charset val="204"/>
      <family val="2"/>
      <color theme="1"/>
      <sz val="11"/>
      <scheme val="minor"/>
    </font>
    <font>
      <name val="Calibri"/>
      <charset val="204"/>
      <family val="2"/>
      <color theme="1"/>
      <sz val="11"/>
      <scheme val="minor"/>
    </font>
    <font>
      <name val="Calibri Light"/>
      <charset val="204"/>
      <family val="2"/>
      <b val="1"/>
      <color theme="3"/>
      <sz val="18"/>
      <scheme val="major"/>
    </font>
    <font>
      <name val="Calibri"/>
      <charset val="204"/>
      <family val="2"/>
      <b val="1"/>
      <color theme="3"/>
      <sz val="15"/>
      <scheme val="minor"/>
    </font>
    <font>
      <name val="Calibri"/>
      <charset val="204"/>
      <family val="2"/>
      <b val="1"/>
      <color theme="3"/>
      <sz val="13"/>
      <scheme val="minor"/>
    </font>
    <font>
      <name val="Calibri"/>
      <charset val="204"/>
      <family val="2"/>
      <b val="1"/>
      <color theme="3"/>
      <sz val="11"/>
      <scheme val="minor"/>
    </font>
    <font>
      <name val="Calibri"/>
      <charset val="204"/>
      <family val="2"/>
      <color rgb="FF006100"/>
      <sz val="11"/>
      <scheme val="minor"/>
    </font>
    <font>
      <name val="Calibri"/>
      <charset val="204"/>
      <family val="2"/>
      <color rgb="FF9C0006"/>
      <sz val="11"/>
      <scheme val="minor"/>
    </font>
    <font>
      <name val="Calibri"/>
      <charset val="204"/>
      <family val="2"/>
      <color rgb="FF9C6500"/>
      <sz val="11"/>
      <scheme val="minor"/>
    </font>
    <font>
      <name val="Calibri"/>
      <charset val="204"/>
      <family val="2"/>
      <color rgb="FF3F3F76"/>
      <sz val="11"/>
      <scheme val="minor"/>
    </font>
    <font>
      <name val="Calibri"/>
      <charset val="204"/>
      <family val="2"/>
      <b val="1"/>
      <color rgb="FF3F3F3F"/>
      <sz val="11"/>
      <scheme val="minor"/>
    </font>
    <font>
      <name val="Calibri"/>
      <charset val="204"/>
      <family val="2"/>
      <b val="1"/>
      <color rgb="FFFA7D00"/>
      <sz val="11"/>
      <scheme val="minor"/>
    </font>
    <font>
      <name val="Calibri"/>
      <charset val="204"/>
      <family val="2"/>
      <color rgb="FFFA7D00"/>
      <sz val="11"/>
      <scheme val="minor"/>
    </font>
    <font>
      <name val="Calibri"/>
      <charset val="204"/>
      <family val="2"/>
      <b val="1"/>
      <color theme="0"/>
      <sz val="11"/>
      <scheme val="minor"/>
    </font>
    <font>
      <name val="Calibri"/>
      <charset val="204"/>
      <family val="2"/>
      <color rgb="FFFF0000"/>
      <sz val="11"/>
      <scheme val="minor"/>
    </font>
    <font>
      <name val="Calibri"/>
      <charset val="204"/>
      <family val="2"/>
      <i val="1"/>
      <color rgb="FF7F7F7F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Calibri"/>
      <charset val="204"/>
      <family val="2"/>
      <color theme="0"/>
      <sz val="11"/>
      <scheme val="minor"/>
    </font>
  </fonts>
  <fills count="33">
    <fill>
      <patternFill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"/>
        <bgColor indexed="65"/>
      </patternFill>
    </fill>
    <fill>
      <patternFill patternType="solid">
        <fgColor theme="4" tint="0.5999938962981048"/>
        <bgColor indexed="65"/>
      </patternFill>
    </fill>
    <fill>
      <patternFill patternType="solid">
        <fgColor theme="4" tint="0.3999755851924192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"/>
        <bgColor indexed="65"/>
      </patternFill>
    </fill>
    <fill>
      <patternFill patternType="solid">
        <fgColor theme="5" tint="0.5999938962981048"/>
        <bgColor indexed="65"/>
      </patternFill>
    </fill>
    <fill>
      <patternFill patternType="solid">
        <fgColor theme="5" tint="0.3999755851924192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"/>
        <bgColor indexed="65"/>
      </patternFill>
    </fill>
    <fill>
      <patternFill patternType="solid">
        <fgColor theme="6" tint="0.5999938962981048"/>
        <bgColor indexed="65"/>
      </patternFill>
    </fill>
    <fill>
      <patternFill patternType="solid">
        <fgColor theme="6" tint="0.3999755851924192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7" tint="0.5999938962981048"/>
        <bgColor indexed="65"/>
      </patternFill>
    </fill>
    <fill>
      <patternFill patternType="solid">
        <fgColor theme="7" tint="0.3999755851924192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"/>
        <bgColor indexed="65"/>
      </patternFill>
    </fill>
    <fill>
      <patternFill patternType="solid">
        <fgColor theme="8" tint="0.5999938962981048"/>
        <bgColor indexed="65"/>
      </patternFill>
    </fill>
    <fill>
      <patternFill patternType="solid">
        <fgColor theme="8" tint="0.3999755851924192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"/>
        <bgColor indexed="65"/>
      </patternFill>
    </fill>
    <fill>
      <patternFill patternType="solid">
        <fgColor theme="9" tint="0.5999938962981048"/>
        <bgColor indexed="65"/>
      </patternFill>
    </fill>
    <fill>
      <patternFill patternType="solid">
        <fgColor theme="9" tint="0.3999755851924192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1" fillId="0" borderId="0"/>
    <xf numFmtId="0" fontId="2" fillId="0" borderId="0"/>
    <xf numFmtId="0" fontId="3" fillId="0" borderId="1"/>
    <xf numFmtId="0" fontId="4" fillId="0" borderId="2"/>
    <xf numFmtId="0" fontId="5" fillId="0" borderId="3"/>
    <xf numFmtId="0" fontId="5" fillId="0" borderId="0"/>
    <xf numFmtId="0" fontId="6" fillId="2" borderId="0"/>
    <xf numFmtId="0" fontId="7" fillId="3" borderId="0"/>
    <xf numFmtId="0" fontId="8" fillId="4" borderId="0"/>
    <xf numFmtId="0" fontId="9" fillId="5" borderId="4"/>
    <xf numFmtId="0" fontId="10" fillId="6" borderId="5"/>
    <xf numFmtId="0" fontId="11" fillId="6" borderId="4"/>
    <xf numFmtId="0" fontId="12" fillId="0" borderId="6"/>
    <xf numFmtId="0" fontId="13" fillId="7" borderId="7"/>
    <xf numFmtId="0" fontId="14" fillId="0" borderId="0"/>
    <xf numFmtId="0" fontId="1" fillId="8" borderId="8"/>
    <xf numFmtId="0" fontId="15" fillId="0" borderId="0"/>
    <xf numFmtId="0" fontId="16" fillId="0" borderId="9"/>
    <xf numFmtId="0" fontId="17" fillId="9" borderId="0"/>
    <xf numFmtId="0" fontId="1" fillId="10" borderId="0"/>
    <xf numFmtId="0" fontId="1" fillId="11" borderId="0"/>
    <xf numFmtId="0" fontId="17" fillId="12" borderId="0"/>
    <xf numFmtId="0" fontId="17" fillId="13" borderId="0"/>
    <xf numFmtId="0" fontId="1" fillId="14" borderId="0"/>
    <xf numFmtId="0" fontId="1" fillId="15" borderId="0"/>
    <xf numFmtId="0" fontId="17" fillId="16" borderId="0"/>
    <xf numFmtId="0" fontId="17" fillId="17" borderId="0"/>
    <xf numFmtId="0" fontId="1" fillId="18" borderId="0"/>
    <xf numFmtId="0" fontId="1" fillId="19" borderId="0"/>
    <xf numFmtId="0" fontId="17" fillId="20" borderId="0"/>
    <xf numFmtId="0" fontId="17" fillId="21" borderId="0"/>
    <xf numFmtId="0" fontId="1" fillId="22" borderId="0"/>
    <xf numFmtId="0" fontId="1" fillId="23" borderId="0"/>
    <xf numFmtId="0" fontId="17" fillId="24" borderId="0"/>
    <xf numFmtId="0" fontId="17" fillId="25" borderId="0"/>
    <xf numFmtId="0" fontId="1" fillId="26" borderId="0"/>
    <xf numFmtId="0" fontId="1" fillId="27" borderId="0"/>
    <xf numFmtId="0" fontId="17" fillId="28" borderId="0"/>
    <xf numFmtId="0" fontId="17" fillId="29" borderId="0"/>
    <xf numFmtId="0" fontId="1" fillId="30" borderId="0"/>
    <xf numFmtId="0" fontId="1" fillId="31" borderId="0"/>
    <xf numFmtId="0" fontId="17" fillId="32" borderId="0"/>
  </cellStyleXfs>
  <cellXfs count="2">
    <xf numFmtId="0" fontId="0" fillId="0" borderId="0" pivotButton="0" quotePrefix="0" xfId="0"/>
    <xf numFmtId="0" fontId="0" fillId="0" borderId="0" pivotButton="0" quotePrefix="0" xfId="0"/>
  </cellXfs>
  <cellStyles count="42">
    <cellStyle name="Обычный" xfId="0" builtinId="0"/>
    <cellStyle name="Название" xfId="1" builtinId="15"/>
    <cellStyle name="Заголовок 1" xfId="2" builtinId="16"/>
    <cellStyle name="Заголовок 2" xfId="3" builtinId="17"/>
    <cellStyle name="Заголовок 3" xfId="4" builtinId="18"/>
    <cellStyle name="Заголовок 4" xfId="5" builtinId="19"/>
    <cellStyle name="Хороший" xfId="6" builtinId="26"/>
    <cellStyle name="Плохой" xfId="7" builtinId="27"/>
    <cellStyle name="Нейтральный" xfId="8" builtinId="28"/>
    <cellStyle name="Ввод " xfId="9" builtinId="20"/>
    <cellStyle name="Вывод" xfId="10" builtinId="21"/>
    <cellStyle name="Вычисление" xfId="11" builtinId="22"/>
    <cellStyle name="Связанная ячейка" xfId="12" builtinId="24"/>
    <cellStyle name="Контрольная ячейка" xfId="13" builtinId="23"/>
    <cellStyle name="Текст предупреждения" xfId="14" builtinId="11"/>
    <cellStyle name="Примечание" xfId="15" builtinId="10"/>
    <cellStyle name="Пояснение" xfId="16" builtinId="53"/>
    <cellStyle name="Итог" xfId="17" builtinId="25"/>
    <cellStyle name="Акцент1" xfId="18" builtinId="29"/>
    <cellStyle name="20% - Акцент1" xfId="19" builtinId="30"/>
    <cellStyle name="40% - Акцент1" xfId="20" builtinId="31"/>
    <cellStyle name="60% - Акцент1" xfId="21" builtinId="32"/>
    <cellStyle name="Акцент2" xfId="22" builtinId="33"/>
    <cellStyle name="20% - Акцент2" xfId="23" builtinId="34"/>
    <cellStyle name="40% - Акцент2" xfId="24" builtinId="35"/>
    <cellStyle name="60% - Акцент2" xfId="25" builtinId="36"/>
    <cellStyle name="Акцент3" xfId="26" builtinId="37"/>
    <cellStyle name="20% - Акцент3" xfId="27" builtinId="38"/>
    <cellStyle name="40% - Акцент3" xfId="28" builtinId="39"/>
    <cellStyle name="60% - Акцент3" xfId="29" builtinId="40"/>
    <cellStyle name="Акцент4" xfId="30" builtinId="41"/>
    <cellStyle name="20% - Акцент4" xfId="31" builtinId="42"/>
    <cellStyle name="40% - Акцент4" xfId="32" builtinId="43"/>
    <cellStyle name="60% - Акцент4" xfId="33" builtinId="44"/>
    <cellStyle name="Акцент5" xfId="34" builtinId="45"/>
    <cellStyle name="20% - Акцент5" xfId="35" builtinId="46"/>
    <cellStyle name="40% - Акцент5" xfId="36" builtinId="47"/>
    <cellStyle name="60% - Акцент5" xfId="37" builtinId="48"/>
    <cellStyle name="Акцент6" xfId="38" builtinId="49"/>
    <cellStyle name="20% - Акцент6" xfId="39" builtinId="50"/>
    <cellStyle name="40% - Акцент6" xfId="40" builtinId="51"/>
    <cellStyle name="60% - Акцент6" xfId="41" builtinId="5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3:H66"/>
  <sheetViews>
    <sheetView tabSelected="1" zoomScale="130" zoomScaleNormal="130" workbookViewId="0">
      <selection activeCell="J12" sqref="J12"/>
    </sheetView>
  </sheetViews>
  <sheetFormatPr baseColWidth="8" defaultColWidth="9" defaultRowHeight="15"/>
  <cols>
    <col width="9.140625" customWidth="1" style="1" min="1" max="1"/>
    <col width="6.140625" customWidth="1" style="1" min="2" max="2"/>
    <col width="37.7109375" customWidth="1" style="1" min="3" max="3"/>
    <col width="9.7109375" customWidth="1" style="1" min="4" max="4"/>
    <col width="12.85546875" customWidth="1" style="1" min="5" max="5"/>
    <col width="9.140625" customWidth="1" style="1" min="6" max="8"/>
  </cols>
  <sheetData>
    <row r="3" ht="8.25" customHeight="1" s="1">
      <c r="B3" t="inlineStr">
        <is>
          <t>День</t>
        </is>
      </c>
      <c r="C3" t="inlineStr">
        <is>
          <t>Наименование</t>
        </is>
      </c>
      <c r="D3" t="inlineStr">
        <is>
          <t>Выход,г</t>
        </is>
      </c>
      <c r="E3" t="inlineStr">
        <is>
          <t>Белки,г</t>
        </is>
      </c>
      <c r="F3" t="inlineStr">
        <is>
          <t>Жиры,г</t>
        </is>
      </c>
      <c r="G3" t="inlineStr">
        <is>
          <t>Углеводы,г</t>
        </is>
      </c>
      <c r="H3" t="inlineStr">
        <is>
          <t>ЭЦ,ккал</t>
        </is>
      </c>
    </row>
    <row r="4" ht="8.25" customHeight="1" s="1"/>
    <row r="5" ht="13.5" customHeight="1" s="1">
      <c r="B5" t="inlineStr">
        <is>
          <t>Понедельника</t>
        </is>
      </c>
      <c r="C5" t="inlineStr">
        <is>
          <t>Котлета куриная</t>
        </is>
      </c>
      <c r="D5" t="n">
        <v>70</v>
      </c>
      <c r="E5" t="n">
        <v>6.65</v>
      </c>
      <c r="F5" t="n">
        <v>12.6</v>
      </c>
      <c r="G5" t="n">
        <v>19.6</v>
      </c>
      <c r="H5" t="n">
        <v>218.4</v>
      </c>
    </row>
    <row r="6" ht="13.5" customHeight="1" s="1">
      <c r="C6" t="inlineStr">
        <is>
          <t>Хлеб пшеничный</t>
        </is>
      </c>
      <c r="D6" t="n">
        <v>50</v>
      </c>
      <c r="E6" t="n">
        <v>3.94</v>
      </c>
      <c r="F6" t="n">
        <v>0.5</v>
      </c>
      <c r="G6" t="n">
        <v>24.14</v>
      </c>
      <c r="H6" t="n">
        <v>116.82</v>
      </c>
    </row>
    <row r="7" ht="13.5" customHeight="1" s="1">
      <c r="C7" t="inlineStr">
        <is>
          <t>Картофельное пюре №377</t>
        </is>
      </c>
      <c r="D7" t="n">
        <v>100</v>
      </c>
      <c r="E7" t="n">
        <v>2.7</v>
      </c>
      <c r="F7" t="n">
        <v>4</v>
      </c>
      <c r="G7" t="n">
        <v>5.8</v>
      </c>
      <c r="H7" t="n">
        <v>70</v>
      </c>
    </row>
    <row r="8" ht="13.5" customHeight="1" s="1">
      <c r="C8" t="inlineStr">
        <is>
          <t>Чай с лимоном №459</t>
        </is>
      </c>
      <c r="D8" t="n">
        <v>200</v>
      </c>
      <c r="E8" t="n">
        <v>0.03</v>
      </c>
      <c r="F8" t="n">
        <v>0.1</v>
      </c>
      <c r="G8" t="n">
        <v>9.5</v>
      </c>
      <c r="H8" t="n">
        <v>39.02</v>
      </c>
    </row>
    <row r="9" ht="13.5" customHeight="1" s="1">
      <c r="C9" t="inlineStr">
        <is>
          <t>Яблоко №338</t>
        </is>
      </c>
      <c r="D9" t="n">
        <v>80</v>
      </c>
      <c r="E9" t="n">
        <v>1.2</v>
      </c>
      <c r="F9" t="n">
        <v>0.4</v>
      </c>
      <c r="G9" t="n">
        <v>16.8</v>
      </c>
      <c r="H9" t="n">
        <v>75.59999999999999</v>
      </c>
    </row>
    <row r="10" ht="12.95" customHeight="1" s="1">
      <c r="C10" t="inlineStr">
        <is>
          <t>Итого</t>
        </is>
      </c>
      <c r="D10">
        <f>SUM(D5:D9)</f>
        <v/>
      </c>
      <c r="E10">
        <f>SUM(E5:E9)</f>
        <v/>
      </c>
      <c r="F10">
        <f>SUM(F5:F9)</f>
        <v/>
      </c>
      <c r="G10">
        <f>SUM(G5:G9)</f>
        <v/>
      </c>
      <c r="H10">
        <f>SUM(H5:H9)</f>
        <v/>
      </c>
    </row>
    <row r="11" ht="13.5" customHeight="1" s="1">
      <c r="B11" t="inlineStr">
        <is>
          <t>Вторник</t>
        </is>
      </c>
      <c r="C11" t="inlineStr">
        <is>
          <t>Каша рисовая с изюмом №177</t>
        </is>
      </c>
      <c r="D11" t="n">
        <v>170</v>
      </c>
      <c r="E11" t="n">
        <v>4.93</v>
      </c>
      <c r="F11" t="n">
        <v>8.81</v>
      </c>
      <c r="G11" t="n">
        <v>38.85</v>
      </c>
      <c r="H11" t="n">
        <v>254.41</v>
      </c>
    </row>
    <row r="12" ht="13.5" customHeight="1" s="1">
      <c r="C12" t="inlineStr">
        <is>
          <t>Чай с молоком или сливками №378</t>
        </is>
      </c>
      <c r="D12" t="n">
        <v>200</v>
      </c>
      <c r="E12" t="n">
        <v>1.52</v>
      </c>
      <c r="F12" t="n">
        <v>1.35</v>
      </c>
      <c r="G12" t="n">
        <v>15.9</v>
      </c>
      <c r="H12" t="n">
        <v>81.83</v>
      </c>
    </row>
    <row r="13" ht="13.5" customHeight="1" s="1">
      <c r="C13" t="inlineStr">
        <is>
          <t>Хлеб пшеничный</t>
        </is>
      </c>
      <c r="D13" t="n">
        <v>50</v>
      </c>
      <c r="E13" t="n">
        <v>3.94</v>
      </c>
      <c r="F13" t="n">
        <v>0.5</v>
      </c>
      <c r="G13" t="n">
        <v>24.14</v>
      </c>
      <c r="H13" t="n">
        <v>116.82</v>
      </c>
    </row>
    <row r="14" ht="13.5" customHeight="1" s="1">
      <c r="C14" t="inlineStr">
        <is>
          <t>Яблоко №338</t>
        </is>
      </c>
      <c r="D14" t="n">
        <v>80</v>
      </c>
      <c r="E14" t="n">
        <v>1.2</v>
      </c>
      <c r="F14" t="n">
        <v>0.4</v>
      </c>
      <c r="G14" t="n">
        <v>16.8</v>
      </c>
      <c r="H14" t="n">
        <v>75.59999999999999</v>
      </c>
    </row>
    <row r="15" ht="13.5" customHeight="1" s="1">
      <c r="C15" t="inlineStr">
        <is>
          <t>Итого</t>
        </is>
      </c>
      <c r="D15">
        <f>SUM(D11:D14)</f>
        <v/>
      </c>
      <c r="E15">
        <f>SUM(E11:E14)</f>
        <v/>
      </c>
      <c r="F15">
        <f>SUM(F11:F14)</f>
        <v/>
      </c>
      <c r="G15">
        <f>SUM(G11:G14)</f>
        <v/>
      </c>
      <c r="H15">
        <f>SUM(H11:H14)</f>
        <v/>
      </c>
    </row>
    <row r="16" ht="13.5" customHeight="1" s="1">
      <c r="B16" t="inlineStr">
        <is>
          <t>Среда</t>
        </is>
      </c>
      <c r="C16" t="inlineStr">
        <is>
          <t>Омлет с сыром №275</t>
        </is>
      </c>
      <c r="D16" t="n">
        <v>150</v>
      </c>
      <c r="E16" t="n">
        <v>16.87</v>
      </c>
      <c r="F16" t="n">
        <v>23.25</v>
      </c>
      <c r="G16" t="n">
        <v>2.81</v>
      </c>
      <c r="H16" t="n">
        <v>287.97</v>
      </c>
    </row>
    <row r="17" ht="13.5" customHeight="1" s="1">
      <c r="C17" t="inlineStr">
        <is>
          <t>Чай с лимоном №459</t>
        </is>
      </c>
      <c r="D17" t="n">
        <v>200</v>
      </c>
      <c r="E17" t="n">
        <v>0.03</v>
      </c>
      <c r="F17" t="n">
        <v>0.1</v>
      </c>
      <c r="G17" t="n">
        <v>9.5</v>
      </c>
      <c r="H17" t="n">
        <v>39.02</v>
      </c>
    </row>
    <row r="18" ht="13.5" customHeight="1" s="1">
      <c r="C18" t="inlineStr">
        <is>
          <t>Хлеб пшеничный</t>
        </is>
      </c>
      <c r="D18" t="n">
        <v>60</v>
      </c>
      <c r="E18" t="n">
        <v>4.73</v>
      </c>
      <c r="F18" t="n">
        <v>0.6</v>
      </c>
      <c r="G18" t="n">
        <v>24.14</v>
      </c>
      <c r="H18" t="n">
        <v>120.88</v>
      </c>
    </row>
    <row r="19" ht="13.5" customHeight="1" s="1">
      <c r="C19" t="inlineStr">
        <is>
          <t>МАСЛО СЛИВОЧНОЕ (ПОРЦИЯМИ) №14</t>
        </is>
      </c>
      <c r="D19" t="n">
        <v>10</v>
      </c>
      <c r="E19" t="n">
        <v>0.08</v>
      </c>
      <c r="F19" t="n">
        <v>8.199999999999999</v>
      </c>
      <c r="G19" t="n">
        <v>0.13</v>
      </c>
      <c r="H19" t="n">
        <v>74.64</v>
      </c>
    </row>
    <row r="20" ht="13.5" customHeight="1" s="1">
      <c r="C20" t="inlineStr">
        <is>
          <t>Яблоко №338</t>
        </is>
      </c>
      <c r="D20" t="n">
        <v>80</v>
      </c>
      <c r="E20" t="n">
        <v>1.2</v>
      </c>
      <c r="F20" t="n">
        <v>0.4</v>
      </c>
      <c r="G20" t="n">
        <v>16.8</v>
      </c>
      <c r="H20" t="n">
        <v>75.59999999999999</v>
      </c>
    </row>
    <row r="21" ht="13.5" customHeight="1" s="1">
      <c r="C21" t="inlineStr">
        <is>
          <t>Итого</t>
        </is>
      </c>
      <c r="D21">
        <f>SUM(D16:D20)</f>
        <v/>
      </c>
      <c r="E21">
        <f>SUM(E16:E20)</f>
        <v/>
      </c>
      <c r="F21">
        <f>SUM(F16:F20)</f>
        <v/>
      </c>
      <c r="G21">
        <f>SUM(G16:G20)</f>
        <v/>
      </c>
      <c r="H21">
        <f>SUM(H16:H20)</f>
        <v/>
      </c>
    </row>
    <row r="22" ht="13.5" customHeight="1" s="1">
      <c r="B22" t="inlineStr">
        <is>
          <t>Четверг</t>
        </is>
      </c>
      <c r="C22" t="inlineStr">
        <is>
          <t>Рис припущенный №305</t>
        </is>
      </c>
      <c r="D22" t="n">
        <v>100</v>
      </c>
      <c r="E22" t="n">
        <v>2.43</v>
      </c>
      <c r="F22" t="n">
        <v>2.87</v>
      </c>
      <c r="G22" t="n">
        <v>24.45</v>
      </c>
      <c r="H22" t="n">
        <v>133.35</v>
      </c>
    </row>
    <row r="23" ht="13.5" customHeight="1" s="1">
      <c r="C23" t="inlineStr">
        <is>
          <t>Чай с молоком или сливками №378</t>
        </is>
      </c>
      <c r="D23" t="n">
        <v>200</v>
      </c>
      <c r="E23" t="n">
        <v>1.52</v>
      </c>
      <c r="F23" t="n">
        <v>1.35</v>
      </c>
      <c r="G23" t="n">
        <v>15.9</v>
      </c>
      <c r="H23" t="n">
        <v>81.83</v>
      </c>
    </row>
    <row r="24" ht="13.5" customHeight="1" s="1">
      <c r="C24" t="inlineStr">
        <is>
          <t>Хлеб пшеничный</t>
        </is>
      </c>
      <c r="D24" t="n">
        <v>70</v>
      </c>
      <c r="E24" t="n">
        <v>5.52</v>
      </c>
      <c r="F24" t="n">
        <v>0.7</v>
      </c>
      <c r="G24" t="n">
        <v>33.8</v>
      </c>
      <c r="H24" t="n">
        <v>163.58</v>
      </c>
    </row>
    <row r="25" ht="13.5" customHeight="1" s="1">
      <c r="C25" t="inlineStr">
        <is>
          <t>Сосиски "Особые халяль"</t>
        </is>
      </c>
      <c r="D25" t="n">
        <v>50</v>
      </c>
      <c r="E25" t="n">
        <v>4.75</v>
      </c>
      <c r="F25" t="n">
        <v>6.75</v>
      </c>
      <c r="G25" t="n">
        <v>1.37</v>
      </c>
      <c r="H25" t="n">
        <v>85.23</v>
      </c>
    </row>
    <row r="26" ht="13.5" customHeight="1" s="1">
      <c r="C26" t="inlineStr">
        <is>
          <t>Яблоко №338</t>
        </is>
      </c>
      <c r="D26" t="n">
        <v>80</v>
      </c>
      <c r="E26" t="n">
        <v>1.2</v>
      </c>
      <c r="F26" t="n">
        <v>0.4</v>
      </c>
      <c r="G26" t="n">
        <v>16.8</v>
      </c>
      <c r="H26" t="n">
        <v>75.59999999999999</v>
      </c>
    </row>
    <row r="27" ht="13.5" customHeight="1" s="1">
      <c r="C27" t="inlineStr">
        <is>
          <t>Итого</t>
        </is>
      </c>
      <c r="D27">
        <f>SUM(D22:D26)</f>
        <v/>
      </c>
      <c r="E27">
        <f>SUM(E22:E26)</f>
        <v/>
      </c>
      <c r="F27">
        <f>SUM(F22:F26)</f>
        <v/>
      </c>
      <c r="G27">
        <f>SUM(G22:G26)</f>
        <v/>
      </c>
      <c r="H27">
        <f>SUM(H22:H26)</f>
        <v/>
      </c>
    </row>
    <row r="28" ht="13.5" customHeight="1" s="1">
      <c r="B28" t="inlineStr">
        <is>
          <t>пятница</t>
        </is>
      </c>
      <c r="C28" t="inlineStr">
        <is>
          <t>Рыба припущенная</t>
        </is>
      </c>
      <c r="D28" t="n">
        <v>90</v>
      </c>
      <c r="E28" t="n">
        <v>15.6</v>
      </c>
      <c r="F28" t="n">
        <v>0.6</v>
      </c>
      <c r="G28" t="n">
        <v>0.96</v>
      </c>
      <c r="H28" t="n">
        <v>71.64</v>
      </c>
    </row>
    <row r="29" ht="13.5" customHeight="1" s="1">
      <c r="C29" t="inlineStr">
        <is>
          <t>Картофельное пюре №377</t>
        </is>
      </c>
      <c r="D29" t="n">
        <v>150</v>
      </c>
      <c r="E29" t="n">
        <v>4.04</v>
      </c>
      <c r="F29" t="n">
        <v>6</v>
      </c>
      <c r="G29" t="n">
        <v>8.699999999999999</v>
      </c>
      <c r="H29" t="n">
        <v>104.96</v>
      </c>
    </row>
    <row r="30" ht="13.5" customHeight="1" s="1">
      <c r="C30" t="inlineStr">
        <is>
          <t>Хлеб пшеничный</t>
        </is>
      </c>
      <c r="D30" t="n">
        <v>50</v>
      </c>
      <c r="E30" t="n">
        <v>3.94</v>
      </c>
      <c r="F30" t="n">
        <v>0.5</v>
      </c>
      <c r="G30" t="n">
        <v>24.14</v>
      </c>
      <c r="H30" t="n">
        <v>116.82</v>
      </c>
    </row>
    <row r="31" ht="13.5" customHeight="1" s="1">
      <c r="C31" t="inlineStr">
        <is>
          <t>МАСЛО СЛИВОЧНОЕ (ПОРЦИЯМИ) №14</t>
        </is>
      </c>
      <c r="D31" t="n">
        <v>10</v>
      </c>
      <c r="E31" t="n">
        <v>0.08</v>
      </c>
      <c r="F31" t="n">
        <v>8.199999999999999</v>
      </c>
      <c r="G31" t="n">
        <v>0.13</v>
      </c>
      <c r="H31" t="n">
        <v>74.64</v>
      </c>
    </row>
    <row r="32" ht="13.5" customHeight="1" s="1">
      <c r="C32" t="inlineStr">
        <is>
          <t>Чай с молоком или сливками №378</t>
        </is>
      </c>
      <c r="D32" t="n">
        <v>200</v>
      </c>
      <c r="E32" t="n">
        <v>1.52</v>
      </c>
      <c r="F32" t="n">
        <v>1.35</v>
      </c>
      <c r="G32" t="n">
        <v>15.9</v>
      </c>
      <c r="H32" t="n">
        <v>81.83</v>
      </c>
    </row>
    <row r="33" ht="13.5" customHeight="1" s="1">
      <c r="C33" t="inlineStr">
        <is>
          <t>Итого</t>
        </is>
      </c>
      <c r="D33">
        <f>SUM(D28:D32)</f>
        <v/>
      </c>
      <c r="E33">
        <f>SUM(E28:E32)</f>
        <v/>
      </c>
      <c r="F33">
        <f>SUM(F28:F32)</f>
        <v/>
      </c>
      <c r="G33">
        <f>SUM(G28:G32)</f>
        <v/>
      </c>
      <c r="H33">
        <f>SUM(H28:H32)</f>
        <v/>
      </c>
    </row>
    <row r="34" ht="13.5" customHeight="1" s="1">
      <c r="B34" t="inlineStr">
        <is>
          <t>Понедельник</t>
        </is>
      </c>
      <c r="C34" t="inlineStr">
        <is>
          <t>Рыба припущенная</t>
        </is>
      </c>
      <c r="D34" t="n">
        <v>75</v>
      </c>
      <c r="E34" t="n">
        <v>13</v>
      </c>
      <c r="F34" t="n">
        <v>0.5</v>
      </c>
      <c r="G34" t="n">
        <v>0.8</v>
      </c>
      <c r="H34" t="n">
        <v>59.7</v>
      </c>
    </row>
    <row r="35" ht="13.5" customHeight="1" s="1">
      <c r="C35" t="inlineStr">
        <is>
          <t>Рис отварной №304</t>
        </is>
      </c>
      <c r="D35" t="n">
        <v>100</v>
      </c>
      <c r="E35" t="n">
        <v>2.43</v>
      </c>
      <c r="F35" t="n">
        <v>3.58</v>
      </c>
      <c r="G35" t="n">
        <v>24.46</v>
      </c>
      <c r="H35" t="n">
        <v>139.78</v>
      </c>
    </row>
    <row r="36" ht="13.5" customHeight="1" s="1">
      <c r="C36" t="inlineStr">
        <is>
          <t>Хлеб пшеничный</t>
        </is>
      </c>
      <c r="D36" t="n">
        <v>50</v>
      </c>
      <c r="E36" t="n">
        <v>3.94</v>
      </c>
      <c r="F36" t="n">
        <v>0.5</v>
      </c>
      <c r="G36" t="n">
        <v>24.14</v>
      </c>
      <c r="H36" t="n">
        <v>116.82</v>
      </c>
    </row>
    <row r="37" ht="13.5" customHeight="1" s="1">
      <c r="C37" t="inlineStr">
        <is>
          <t>Чай с лимоном №459</t>
        </is>
      </c>
      <c r="D37" t="n">
        <v>200</v>
      </c>
      <c r="E37" t="n">
        <v>0.03</v>
      </c>
      <c r="F37" t="n">
        <v>0.1</v>
      </c>
      <c r="G37" t="n">
        <v>9.5</v>
      </c>
      <c r="H37" t="n">
        <v>39.02</v>
      </c>
    </row>
    <row r="38" ht="13.5" customHeight="1" s="1">
      <c r="C38" t="inlineStr">
        <is>
          <t>МАСЛО СЛИВОЧНОЕ (ПОРЦИЯМИ) №14</t>
        </is>
      </c>
      <c r="D38" t="n">
        <v>15</v>
      </c>
      <c r="E38" t="n">
        <v>0.12</v>
      </c>
      <c r="F38" t="n">
        <v>12.3</v>
      </c>
      <c r="G38" t="n">
        <v>0.19</v>
      </c>
      <c r="H38" t="n">
        <v>111.94</v>
      </c>
    </row>
    <row r="39" ht="13.5" customHeight="1" s="1">
      <c r="C39" t="inlineStr">
        <is>
          <t>Булочка домашняя</t>
        </is>
      </c>
      <c r="D39" t="n">
        <v>60</v>
      </c>
      <c r="E39" t="n">
        <v>4.2</v>
      </c>
      <c r="F39" t="n">
        <v>6.7</v>
      </c>
      <c r="G39" t="n">
        <v>27.8</v>
      </c>
      <c r="H39" t="n">
        <v>188.3</v>
      </c>
    </row>
    <row r="40" ht="13.5" customHeight="1" s="1">
      <c r="C40" t="inlineStr">
        <is>
          <t>Итого</t>
        </is>
      </c>
      <c r="D40">
        <f>SUM(D34:D39)</f>
        <v/>
      </c>
      <c r="E40">
        <f>SUM(E34:E39)</f>
        <v/>
      </c>
      <c r="F40">
        <f>SUM(F34:F39)</f>
        <v/>
      </c>
      <c r="G40">
        <f>SUM(G34:G39)</f>
        <v/>
      </c>
      <c r="H40">
        <f>SUM(H34:H39)</f>
        <v/>
      </c>
    </row>
    <row r="41" ht="13.5" customHeight="1" s="1">
      <c r="B41" t="inlineStr">
        <is>
          <t>Вторник</t>
        </is>
      </c>
      <c r="C41" t="inlineStr">
        <is>
          <t>Сырники из творога запеченые</t>
        </is>
      </c>
      <c r="D41" t="n">
        <v>100</v>
      </c>
      <c r="E41" t="n">
        <v>15.8</v>
      </c>
      <c r="F41" t="n">
        <v>5.3</v>
      </c>
      <c r="G41" t="n">
        <v>17.9</v>
      </c>
      <c r="H41" t="n">
        <v>182.5</v>
      </c>
    </row>
    <row r="42" ht="13.5" customHeight="1" s="1">
      <c r="C42" t="inlineStr">
        <is>
          <t>Чай с молоком или сливками №378</t>
        </is>
      </c>
      <c r="D42" t="n">
        <v>200</v>
      </c>
      <c r="E42" t="n">
        <v>1.52</v>
      </c>
      <c r="F42" t="n">
        <v>1.35</v>
      </c>
      <c r="G42" t="n">
        <v>15.9</v>
      </c>
      <c r="H42" t="n">
        <v>81.83</v>
      </c>
    </row>
    <row r="43" ht="13.5" customHeight="1" s="1">
      <c r="C43" t="inlineStr">
        <is>
          <t>Хлеб пшеничный</t>
        </is>
      </c>
      <c r="D43" t="n">
        <v>50</v>
      </c>
      <c r="E43" t="n">
        <v>3.94</v>
      </c>
      <c r="F43" t="n">
        <v>0.5</v>
      </c>
      <c r="G43" t="n">
        <v>24.14</v>
      </c>
      <c r="H43" t="n">
        <v>116.82</v>
      </c>
    </row>
    <row r="44" ht="13.5" customHeight="1" s="1">
      <c r="C44" t="inlineStr">
        <is>
          <t>МАСЛО СЛИВОЧНОЕ (ПОРЦИЯМИ) №14</t>
        </is>
      </c>
      <c r="D44" t="n">
        <v>10</v>
      </c>
      <c r="E44" t="n">
        <v>0.08</v>
      </c>
      <c r="F44" t="n">
        <v>8.199999999999999</v>
      </c>
      <c r="G44" t="n">
        <v>0.13</v>
      </c>
      <c r="H44" t="n">
        <v>74.64</v>
      </c>
    </row>
    <row r="45" ht="13.5" customHeight="1" s="1">
      <c r="C45" t="inlineStr">
        <is>
          <t>Яблоко №338</t>
        </is>
      </c>
      <c r="D45" t="n">
        <v>80</v>
      </c>
      <c r="E45" t="n">
        <v>1.2</v>
      </c>
      <c r="F45" t="n">
        <v>0.4</v>
      </c>
      <c r="G45" t="n">
        <v>16.8</v>
      </c>
      <c r="H45" t="n">
        <v>75.59999999999999</v>
      </c>
    </row>
    <row r="46" ht="13.5" customHeight="1" s="1">
      <c r="C46" t="inlineStr">
        <is>
          <t>Булочка домашняя</t>
        </is>
      </c>
      <c r="D46" t="n">
        <v>60</v>
      </c>
      <c r="E46" t="n">
        <v>4.2</v>
      </c>
      <c r="F46" t="n">
        <v>6.7</v>
      </c>
      <c r="G46" t="n">
        <v>27.8</v>
      </c>
      <c r="H46" t="n">
        <v>188.3</v>
      </c>
    </row>
    <row r="47" ht="13.5" customHeight="1" s="1">
      <c r="C47" t="inlineStr">
        <is>
          <t>Итого</t>
        </is>
      </c>
      <c r="D47">
        <f>SUM(D41:D46)</f>
        <v/>
      </c>
      <c r="E47">
        <f>SUM(E41:E46)</f>
        <v/>
      </c>
      <c r="F47">
        <f>SUM(F41:F46)</f>
        <v/>
      </c>
      <c r="G47">
        <f>SUM(G41:G46)</f>
        <v/>
      </c>
      <c r="H47">
        <f>SUM(H41:H46)</f>
        <v/>
      </c>
    </row>
    <row r="48" ht="13.5" customHeight="1" s="1">
      <c r="B48" t="inlineStr">
        <is>
          <t>Среда</t>
        </is>
      </c>
      <c r="C48" t="inlineStr">
        <is>
          <t>Запеканка из творога</t>
        </is>
      </c>
      <c r="D48" t="n">
        <v>150</v>
      </c>
      <c r="E48" t="n">
        <v>23.85</v>
      </c>
      <c r="F48" t="n">
        <v>11.55</v>
      </c>
      <c r="G48" t="n">
        <v>22.5</v>
      </c>
      <c r="H48" t="n">
        <v>289.35</v>
      </c>
    </row>
    <row r="49" ht="13.5" customHeight="1" s="1">
      <c r="C49" t="inlineStr">
        <is>
          <t>Чай с лимоном №459</t>
        </is>
      </c>
      <c r="D49" t="n">
        <v>200</v>
      </c>
      <c r="E49" t="n">
        <v>0.03</v>
      </c>
      <c r="F49" t="n">
        <v>0.1</v>
      </c>
      <c r="G49" t="n">
        <v>9.5</v>
      </c>
      <c r="H49" t="n">
        <v>39.02</v>
      </c>
    </row>
    <row r="50" ht="13.5" customHeight="1" s="1">
      <c r="C50" t="inlineStr">
        <is>
          <t>Хлеб пшеничный</t>
        </is>
      </c>
      <c r="D50" t="n">
        <v>60</v>
      </c>
      <c r="E50" t="n">
        <v>4.73</v>
      </c>
      <c r="F50" t="n">
        <v>0.6</v>
      </c>
      <c r="G50" t="n">
        <v>24.14</v>
      </c>
      <c r="H50" t="n">
        <v>120.88</v>
      </c>
    </row>
    <row r="51" ht="13.5" customHeight="1" s="1">
      <c r="C51" t="inlineStr">
        <is>
          <t>МАСЛО СЛИВОЧНОЕ (ПОРЦИЯМИ) №14</t>
        </is>
      </c>
      <c r="D51" t="n">
        <v>10</v>
      </c>
      <c r="E51" t="n">
        <v>0.08</v>
      </c>
      <c r="F51" t="n">
        <v>8.199999999999999</v>
      </c>
      <c r="G51" t="n">
        <v>0.13</v>
      </c>
      <c r="H51" t="n">
        <v>74.64</v>
      </c>
    </row>
    <row r="52" ht="13.5" customHeight="1" s="1">
      <c r="C52" t="inlineStr">
        <is>
          <t>Яблоко №338</t>
        </is>
      </c>
      <c r="D52" t="n">
        <v>80</v>
      </c>
      <c r="E52" t="n">
        <v>1.2</v>
      </c>
      <c r="F52" t="n">
        <v>0.4</v>
      </c>
      <c r="G52" t="n">
        <v>16.8</v>
      </c>
      <c r="H52" t="n">
        <v>75.59999999999999</v>
      </c>
    </row>
    <row r="53" ht="13.5" customHeight="1" s="1">
      <c r="C53" t="inlineStr">
        <is>
          <t>Итого</t>
        </is>
      </c>
      <c r="D53">
        <f>SUM(D48:D52)</f>
        <v/>
      </c>
      <c r="E53">
        <f>SUM(E48:E52)</f>
        <v/>
      </c>
      <c r="F53">
        <f>SUM(F48:F52)</f>
        <v/>
      </c>
      <c r="G53">
        <f>SUM(G48:G52)</f>
        <v/>
      </c>
      <c r="H53">
        <f>SUM(H48:H52)</f>
        <v/>
      </c>
    </row>
    <row r="54" ht="13.5" customHeight="1" s="1">
      <c r="B54" t="inlineStr">
        <is>
          <t>четверг</t>
        </is>
      </c>
      <c r="C54" t="inlineStr">
        <is>
          <t>Греча отварная №4,3</t>
        </is>
      </c>
      <c r="D54" t="n">
        <v>100</v>
      </c>
      <c r="E54" t="n">
        <v>5.73</v>
      </c>
      <c r="F54" t="n">
        <v>4.06</v>
      </c>
      <c r="G54" t="n">
        <v>25.76</v>
      </c>
      <c r="H54" t="n">
        <v>162.5</v>
      </c>
    </row>
    <row r="55" ht="13.5" customHeight="1" s="1">
      <c r="C55" t="inlineStr">
        <is>
          <t>Хлеб пшеничный</t>
        </is>
      </c>
      <c r="D55" t="n">
        <v>50</v>
      </c>
      <c r="E55" t="n">
        <v>3.94</v>
      </c>
      <c r="F55" t="n">
        <v>0.5</v>
      </c>
      <c r="G55" t="n">
        <v>24.14</v>
      </c>
      <c r="H55" t="n">
        <v>116.82</v>
      </c>
    </row>
    <row r="56" ht="13.5" customHeight="1" s="1">
      <c r="C56" t="inlineStr">
        <is>
          <t>Котлета куриная</t>
        </is>
      </c>
      <c r="D56" t="n">
        <v>70</v>
      </c>
      <c r="E56" t="n">
        <v>6.65</v>
      </c>
      <c r="F56" t="n">
        <v>12.6</v>
      </c>
      <c r="G56" t="n">
        <v>19.6</v>
      </c>
      <c r="H56" t="n">
        <v>218.4</v>
      </c>
    </row>
    <row r="57" ht="13.5" customHeight="1" s="1">
      <c r="C57" t="inlineStr">
        <is>
          <t>Чай с лимоном №459</t>
        </is>
      </c>
      <c r="D57" t="n">
        <v>200</v>
      </c>
      <c r="E57" t="n">
        <v>0.03</v>
      </c>
      <c r="F57" t="n">
        <v>0.1</v>
      </c>
      <c r="G57" t="n">
        <v>9.5</v>
      </c>
      <c r="H57" t="n">
        <v>39.02</v>
      </c>
    </row>
    <row r="58" ht="13.5" customHeight="1" s="1">
      <c r="C58" t="inlineStr">
        <is>
          <t>Яблоко №338</t>
        </is>
      </c>
      <c r="D58" t="n">
        <v>80</v>
      </c>
      <c r="E58" t="n">
        <v>1.2</v>
      </c>
      <c r="F58" t="n">
        <v>0.4</v>
      </c>
      <c r="G58" t="n">
        <v>16.8</v>
      </c>
      <c r="H58" t="n">
        <v>75.59999999999999</v>
      </c>
    </row>
    <row r="59" ht="13.5" customHeight="1" s="1">
      <c r="C59" t="inlineStr">
        <is>
          <t>Итого</t>
        </is>
      </c>
      <c r="D59">
        <f>SUM(D54:D58)</f>
        <v/>
      </c>
      <c r="E59">
        <f>SUM(E54:E58)</f>
        <v/>
      </c>
      <c r="F59">
        <f>SUM(F54:F58)</f>
        <v/>
      </c>
      <c r="G59">
        <f>SUM(G54:G58)</f>
        <v/>
      </c>
      <c r="H59">
        <f>SUM(H54:H58)</f>
        <v/>
      </c>
    </row>
    <row r="60" ht="13.5" customHeight="1" s="1">
      <c r="B60" t="inlineStr">
        <is>
          <t>пятница</t>
        </is>
      </c>
      <c r="C60" t="inlineStr">
        <is>
          <t>Рис отварной №304</t>
        </is>
      </c>
      <c r="D60" t="n">
        <v>100</v>
      </c>
      <c r="E60" t="n">
        <v>2.43</v>
      </c>
      <c r="F60" t="n">
        <v>3.58</v>
      </c>
      <c r="G60" t="n">
        <v>24.46</v>
      </c>
      <c r="H60" t="n">
        <v>70</v>
      </c>
    </row>
    <row r="61" ht="13.5" customHeight="1" s="1">
      <c r="C61" t="inlineStr">
        <is>
          <t>Хлеб пшеничный</t>
        </is>
      </c>
      <c r="D61" t="n">
        <v>50</v>
      </c>
      <c r="E61" t="n">
        <v>3.94</v>
      </c>
      <c r="F61" t="n">
        <v>0.5</v>
      </c>
      <c r="G61" t="n">
        <v>24.14</v>
      </c>
      <c r="H61" t="n">
        <v>120.88</v>
      </c>
    </row>
    <row r="62" ht="13.5" customHeight="1" s="1">
      <c r="C62" t="inlineStr">
        <is>
          <t>Чай с лимоном №459</t>
        </is>
      </c>
      <c r="D62" t="n">
        <v>180</v>
      </c>
      <c r="E62" t="n">
        <v>0.02</v>
      </c>
      <c r="F62" t="n">
        <v>0.09</v>
      </c>
      <c r="G62" t="n">
        <v>8.550000000000001</v>
      </c>
      <c r="H62" t="n">
        <v>35.09</v>
      </c>
    </row>
    <row r="63" ht="13.5" customHeight="1" s="1">
      <c r="C63" t="inlineStr">
        <is>
          <t>МАСЛО СЛИВОЧНОЕ (ПОРЦИЯМИ) №14</t>
        </is>
      </c>
      <c r="D63" t="n">
        <v>20</v>
      </c>
      <c r="E63" t="n">
        <v>0.16</v>
      </c>
      <c r="F63" t="n">
        <v>16.4</v>
      </c>
      <c r="G63" t="n">
        <v>0.26</v>
      </c>
      <c r="H63" t="n">
        <v>74.64</v>
      </c>
    </row>
    <row r="64" ht="13.5" customHeight="1" s="1">
      <c r="C64" t="inlineStr">
        <is>
          <t>Котлета куриная</t>
        </is>
      </c>
      <c r="D64" t="n">
        <v>70</v>
      </c>
      <c r="E64" t="n">
        <v>6.65</v>
      </c>
      <c r="F64" t="n">
        <v>12.6</v>
      </c>
      <c r="G64" t="n">
        <v>19.6</v>
      </c>
      <c r="H64" t="n">
        <v>218.4</v>
      </c>
    </row>
    <row r="65" ht="13.5" customHeight="1" s="1">
      <c r="C65" t="inlineStr">
        <is>
          <t>Яблоко №338</t>
        </is>
      </c>
      <c r="D65" t="n">
        <v>80</v>
      </c>
      <c r="E65" t="n">
        <v>1.2</v>
      </c>
      <c r="F65" t="n">
        <v>0.4</v>
      </c>
      <c r="G65" t="n">
        <v>16.8</v>
      </c>
      <c r="H65" t="n">
        <v>75.59999999999999</v>
      </c>
    </row>
    <row r="66" ht="13.5" customHeight="1" s="1">
      <c r="C66" t="inlineStr">
        <is>
          <t>Итого</t>
        </is>
      </c>
      <c r="D66">
        <f>SUM(D60:D65)</f>
        <v/>
      </c>
      <c r="E66">
        <f>SUM(E60:E65)</f>
        <v/>
      </c>
      <c r="F66">
        <f>SUM(F60:F65)</f>
        <v/>
      </c>
      <c r="G66">
        <f>SUM(G60:G65)</f>
        <v/>
      </c>
      <c r="H66">
        <f>SUM(H60:H65)</f>
        <v/>
      </c>
    </row>
  </sheetData>
  <mergeCells count="17">
    <mergeCell ref="B22:B27"/>
    <mergeCell ref="B54:B59"/>
    <mergeCell ref="B48:B53"/>
    <mergeCell ref="C3:C4"/>
    <mergeCell ref="B3:B4"/>
    <mergeCell ref="G3:G4"/>
    <mergeCell ref="B60:B66"/>
    <mergeCell ref="E3:E4"/>
    <mergeCell ref="H3:H4"/>
    <mergeCell ref="F3:F4"/>
    <mergeCell ref="D3:D4"/>
    <mergeCell ref="B41:B47"/>
    <mergeCell ref="B16:B21"/>
    <mergeCell ref="B28:B33"/>
    <mergeCell ref="B34:B40"/>
    <mergeCell ref="B5:B10"/>
    <mergeCell ref="B11:B1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777</dc:creator>
  <dcterms:created xsi:type="dcterms:W3CDTF">2024-03-21T07:07:00Z</dcterms:created>
  <dcterms:modified xsi:type="dcterms:W3CDTF">2026-03-04T08:05:12Z</dcterms:modified>
  <cp:lastModifiedBy>Пользователь</cp:lastModifiedBy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name="ICV" fmtid="{D5CDD505-2E9C-101B-9397-08002B2CF9AE}" pid="2">
    <vt:lpwstr>DE57887AE75947B882CB93530144FE6A_11</vt:lpwstr>
  </property>
  <property name="KSOProductBuildVer" fmtid="{D5CDD505-2E9C-101B-9397-08002B2CF9AE}" pid="3">
    <vt:lpwstr>1049-12.2.0.13489</vt:lpwstr>
  </property>
</Properties>
</file>